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showInkAnnotation="0"/>
  <mc:AlternateContent xmlns:mc="http://schemas.openxmlformats.org/markup-compatibility/2006">
    <mc:Choice Requires="x15">
      <x15ac:absPath xmlns:x15ac="http://schemas.microsoft.com/office/spreadsheetml/2010/11/ac" url="Y:\Unit_HEALTH\AA_Diagnostics\2. Projects\2.4 Ongoing Projects\2010370_H2020 INNO4COV-19_IN\05 Workdoc_Results\WP2_SP1_Diagn_screen systems\SP1_Specification Sheet\"/>
    </mc:Choice>
  </mc:AlternateContent>
  <xr:revisionPtr revIDLastSave="0" documentId="13_ncr:1_{14DF752D-8667-45E0-AF61-85FB26378B75}" xr6:coauthVersionLast="36" xr6:coauthVersionMax="46" xr10:uidLastSave="{00000000-0000-0000-0000-000000000000}"/>
  <bookViews>
    <workbookView xWindow="-105" yWindow="-105" windowWidth="23250" windowHeight="12570" xr2:uid="{00000000-000D-0000-FFFF-FFFF00000000}"/>
  </bookViews>
  <sheets>
    <sheet name="Document History" sheetId="4" r:id="rId1"/>
    <sheet name="Performance specifications" sheetId="2" r:id="rId2"/>
  </sheets>
  <definedNames>
    <definedName name="_xlnm._FilterDatabase" localSheetId="1" hidden="1">'Performance specifications'!$B$11:$E$11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4" i="2" l="1"/>
  <c r="C13" i="2"/>
  <c r="C12" i="2"/>
</calcChain>
</file>

<file path=xl/sharedStrings.xml><?xml version="1.0" encoding="utf-8"?>
<sst xmlns="http://schemas.openxmlformats.org/spreadsheetml/2006/main" count="176" uniqueCount="144">
  <si>
    <t>Partner</t>
  </si>
  <si>
    <t>Version #</t>
  </si>
  <si>
    <t>Changes</t>
  </si>
  <si>
    <t>Comments</t>
  </si>
  <si>
    <t>Date</t>
  </si>
  <si>
    <t>Product name</t>
  </si>
  <si>
    <t>Product reference</t>
  </si>
  <si>
    <t>IP rights</t>
  </si>
  <si>
    <t>PRODUCT SPECIFICATION SHEET</t>
  </si>
  <si>
    <t>v0</t>
  </si>
  <si>
    <t>VITO</t>
  </si>
  <si>
    <t>Document creation</t>
  </si>
  <si>
    <t>Intended use</t>
  </si>
  <si>
    <t>Target population/patient</t>
  </si>
  <si>
    <t>Target molecule/analyte</t>
  </si>
  <si>
    <t>Sample type</t>
  </si>
  <si>
    <t>Test acceptance criteria</t>
  </si>
  <si>
    <t>Type of data analysis (qualitative/quantitative)</t>
  </si>
  <si>
    <t>Reagents reconstitution</t>
  </si>
  <si>
    <t>Sample minimal volume</t>
  </si>
  <si>
    <t>Need to transfer a precise volume of sample</t>
  </si>
  <si>
    <t>Time to result</t>
  </si>
  <si>
    <t>Sample storage and stability time pre-testing</t>
  </si>
  <si>
    <t>Result validity stability</t>
  </si>
  <si>
    <t>Invalid rate with correct use by operator</t>
  </si>
  <si>
    <t>Test kit stability and storage conditions</t>
  </si>
  <si>
    <t>Stability of kit once opened</t>
  </si>
  <si>
    <t>Specimen capacity and throughput</t>
  </si>
  <si>
    <t>Remote connectivity capacity for data capture</t>
  </si>
  <si>
    <t>Need for maintenance/spare parts</t>
  </si>
  <si>
    <t>Waste/disposal requirements</t>
  </si>
  <si>
    <t>APPLICATION ASPECTS</t>
  </si>
  <si>
    <t>QUALITY CONTROL</t>
  </si>
  <si>
    <t>ANALYTICAL PERFORMANCE</t>
  </si>
  <si>
    <t>CLINICAL PERFORMANCE</t>
  </si>
  <si>
    <t>TEST PROCEDURE</t>
  </si>
  <si>
    <t>Key performance feature</t>
  </si>
  <si>
    <t>PCR efficiency</t>
  </si>
  <si>
    <t>Robustness</t>
  </si>
  <si>
    <t>Precision</t>
  </si>
  <si>
    <t>Reproducibility</t>
  </si>
  <si>
    <t>Sensitivity/Limit of detection</t>
  </si>
  <si>
    <t>Specificity</t>
  </si>
  <si>
    <t>Number of timed steps (use of different reagents, incubation steps)</t>
  </si>
  <si>
    <t>Product status</t>
  </si>
  <si>
    <t>Accessibility (production scale, pricing, geographical area)</t>
  </si>
  <si>
    <t>DOCUMENT HISTORY</t>
  </si>
  <si>
    <t>Analysis of cross reactivity</t>
  </si>
  <si>
    <t>Detection principle</t>
  </si>
  <si>
    <t>Mathematical prediction model</t>
  </si>
  <si>
    <t>Sample collection reagents</t>
  </si>
  <si>
    <t>Sample collection: compatible devices</t>
  </si>
  <si>
    <t>Sample preparation steps: number</t>
  </si>
  <si>
    <t>Target values</t>
  </si>
  <si>
    <t>Sample origin</t>
  </si>
  <si>
    <t>Study design (prospective/retrospective sampling, cohort size, inclusion/exclusion criteria etc.)</t>
  </si>
  <si>
    <t>End user profile (trained health care worker or lab technician, trained lay worker, patient, etc)</t>
  </si>
  <si>
    <t>Analysis of interference</t>
  </si>
  <si>
    <t>Data interpretation type (visual manual read, digital hardware read, proprietary or smartphone app)</t>
  </si>
  <si>
    <t>Training needs end user, duration (incl. sample collection, test procedure, data interpretation, QC and biosafety)</t>
  </si>
  <si>
    <t>Additional equipment: compatible readers, battery</t>
  </si>
  <si>
    <t>Regulatory compliance</t>
  </si>
  <si>
    <t>Target MD/IVD classification</t>
  </si>
  <si>
    <t>Status of regulatory approvals (e.g. CE/FDA)</t>
  </si>
  <si>
    <t>Quality management system, risk management systems employed</t>
  </si>
  <si>
    <t>Target use setting (central lab, triage center, home, etc) and volume setting (low, high)</t>
  </si>
  <si>
    <t>Test kit format (reagents, controls, consumables; sample collection, processing, analysis)</t>
  </si>
  <si>
    <t>Safety precautions, sample collection to test result (biosafety, chemical safety, protective equipment)</t>
  </si>
  <si>
    <t>Operating conditions (temperature, relative humidity, altitude)</t>
  </si>
  <si>
    <t>Positive control material/method</t>
  </si>
  <si>
    <t>Negative control material/method</t>
  </si>
  <si>
    <t>Internal control material/method</t>
  </si>
  <si>
    <t>Calibration control method</t>
  </si>
  <si>
    <t>Ethical approval obtained, yes/no</t>
  </si>
  <si>
    <t>v2</t>
  </si>
  <si>
    <t>First revision after partners' input</t>
  </si>
  <si>
    <t>None</t>
  </si>
  <si>
    <t>RNA(+) standard curve obtained using a SARS-CoV-2 RNA standard with 200 copies/μL.</t>
  </si>
  <si>
    <t>89,78% for RNA(+) and 82,12% for RNA(-).</t>
  </si>
  <si>
    <t>RNA(-) was detected using different RNA extraction methods (manual or automated), different RT-PCR machines, and different positive controls (positive samples or viral culture samples).</t>
  </si>
  <si>
    <t>Each sample is analyzed in duplicate for RNA(+) and in 10 replicates for RNA(-).</t>
  </si>
  <si>
    <t>RNA obtained from a viral culture sample was diluted until the determined limit of detection for RNA(-). This dilution was reverse transcribed six times and each RT reaction was amplified in duplicate for RNA(+) and in 10 replicates for RNA(-). RNA(-) was consistently detected in at least one of the 10 replicates.</t>
  </si>
  <si>
    <t>Not needed</t>
  </si>
  <si>
    <t>Yes</t>
  </si>
  <si>
    <t>Room temperature</t>
  </si>
  <si>
    <t>Maintenance of thermal cycler and RT-PCR machine.</t>
  </si>
  <si>
    <t xml:space="preserve">Prospective unicentric study with an ideal size of 30 oncological patients. </t>
  </si>
  <si>
    <t xml:space="preserve">2 mL </t>
  </si>
  <si>
    <t>To be confirmed.</t>
  </si>
  <si>
    <t>Not determined</t>
  </si>
  <si>
    <t>Nasopharyngeal/oropharyngeal sample.</t>
  </si>
  <si>
    <t>Swabs with inactivation transport medium.</t>
  </si>
  <si>
    <t>Low Ct sample from a SARS-CoV-2 infected individual tested using standard (non-tagged) real-time RT-PCR; or RNA isolated from viral culture supernatant obtained from inoculation of Vero CCL-81 cells with a SARS-CoV-2 isolate.</t>
  </si>
  <si>
    <t>NTC (no template control) with nuclease free water in place of sample.</t>
  </si>
  <si>
    <t>Qualitative (can be quantitative for RNA(+) when using the standard curve obtained, if necessary).</t>
  </si>
  <si>
    <t>Ct curves and values obtained through real-time RT-PCR machine software; visual manual read on real-time RT-PCR software to determine positive and negative reactions.</t>
  </si>
  <si>
    <t>Each run contained a negative control consisting of a pool of negative samples extracted and analyzed in the same conditions as the positive samples.</t>
  </si>
  <si>
    <t>Portuguese police force and hospital patients.</t>
  </si>
  <si>
    <t>Oncological patients testing positive for SARS-CoV-2 20 days after the onset of symptoms.</t>
  </si>
  <si>
    <t>As in analytical performance.</t>
  </si>
  <si>
    <t>Retrospective study with 8 individuals from the Portuguese police force and 5 hospital patients.</t>
  </si>
  <si>
    <t>Awaiting ethical approval.</t>
  </si>
  <si>
    <t>Swabs can be stored at 2-8°C for up to 72 hours after collection. Long-term storage can be done at -80ºC if needed.</t>
  </si>
  <si>
    <t>5 (sample heat-inactivation, RNA isolation, cDNA preparation, RT, real-time PCR).</t>
  </si>
  <si>
    <t>Reagents from One-step NZY RT-PCR probe kit from NZYtech (MB351) to be stored at -20 °C in a constant temperature freezer. Minimize exposure of the RT-PCR mix to room temperature and avoid over exposure of the primer-probe mixes to light. Do not leave components out at room temperature for long periods.</t>
  </si>
  <si>
    <t>2 (Sample heat-inactivation for 30 minutes before RNA isolation; 3-minute incubation in column membrane during RNA elution in RNA isolation protocol)</t>
  </si>
  <si>
    <t>Can be improved through use of automated RNA isolation and RNA sample distribution in 96-well plates for real-time RT-PCR</t>
  </si>
  <si>
    <t>End-point result</t>
  </si>
  <si>
    <t>Data can be uploaded to a cloud and accessed through the real-time RT-PCR software in every computer</t>
  </si>
  <si>
    <t>NA</t>
  </si>
  <si>
    <t>Liquids should be collected in leak-proof containers such as flasks or bottles. Solid laboratory waste should be collected in an appropriate waste bag. Waste should be treated as biological waste.</t>
  </si>
  <si>
    <t>While testing the samples, a facemask, lab coat and gloves need to be used at all times. A sterile environment needs to maintained, samples should be handled/prepared in a separate area from where PCR reagents are handled.</t>
  </si>
  <si>
    <t>End user needs to be trained on working under sterile conditions, RNA isolation and real-time PCR procedures, and interpretation of real-time RT-PCR data.</t>
  </si>
  <si>
    <t>Synthetic RNA(+) and RNA(-) transcripts for the N gene of the SARS-CoV-2 genome.</t>
  </si>
  <si>
    <r>
      <t xml:space="preserve">Using a SARS-CoV-2 RNA(+) standard, one copy/reaction was detected at a Ct </t>
    </r>
    <r>
      <rPr>
        <sz val="12"/>
        <color theme="1" tint="0.499984740745262"/>
        <rFont val="Futura Lt BT"/>
      </rPr>
      <t>value</t>
    </r>
    <r>
      <rPr>
        <sz val="12"/>
        <color theme="1" tint="0.499984740745262"/>
        <rFont val="Futura Lt BT"/>
        <family val="2"/>
      </rPr>
      <t xml:space="preserve"> of 36 for RNA(+); In a viral culture sample, RNA(-) was detected until a Ct of 37, which corresponded to a Ct of 29 for RNA(+).</t>
    </r>
  </si>
  <si>
    <t>Use of a SARS-CoV-2 RNA(-) standard to determine corresponding Ct value for one copy/reaction.</t>
  </si>
  <si>
    <r>
      <t xml:space="preserve">Primers and probes used were designed by CDC to amplify a specific sequence region of the nucleocapsid (N) gene of the SARS-CoV-2 genome. Additionally, a non-SARS-CoV-2 sequence was added to the RT primer. </t>
    </r>
    <r>
      <rPr>
        <i/>
        <sz val="12"/>
        <color theme="1" tint="0.499984740745262"/>
        <rFont val="Futura Lt BT"/>
      </rPr>
      <t>In silico</t>
    </r>
    <r>
      <rPr>
        <sz val="12"/>
        <color theme="1" tint="0.499984740745262"/>
        <rFont val="Futura Lt BT"/>
      </rPr>
      <t xml:space="preserve"> analysis of the primers/probe set using NCBI BLAST discarded any cross-reactivity with other SARS viruses and commonly related pathogens (e.g. bacteria and other respiratory viruses). Primers/probes (excluding tag primer) were checked by CDC for false-positive results, as previously described: Lu, X., Wang, L., Sakthivel, S. K., Whitaker, B., Murray, J., Kamili, S....Lindstrom, S. (2020). US CDC Real-Time Reverse Transcription PCR Panel for Detection of Severe Acute Respiratory Syndrome Coronavirus 2. Emerging Infectious Diseases, 26(8), 1654-1665. https://dx.doi.org/10.3201/eid2608.201246.</t>
    </r>
  </si>
  <si>
    <t>No, but samples were collected with informed consent.</t>
  </si>
  <si>
    <t>5 samples + 2 control samples (positive and negative) per 96-well plate. One real-time RT-PCR kit is enough for 10 plates.</t>
  </si>
  <si>
    <t>3h30 (from sample heat inactivation to result)</t>
  </si>
  <si>
    <r>
      <rPr>
        <i/>
        <sz val="12"/>
        <color theme="1" tint="0.499984740745262"/>
        <rFont val="Futura Lt BT"/>
      </rPr>
      <t>In silico</t>
    </r>
    <r>
      <rPr>
        <sz val="12"/>
        <color theme="1" tint="0.499984740745262"/>
        <rFont val="Futura Lt BT"/>
      </rPr>
      <t xml:space="preserve"> analysis of the primers/probe set using NCBI BLAST discarded any cross-reactivity with other SARS viruses and commonly related pathogens (e.g. bacteria and other respiratory viruses). Primers/probes (excluding tag primer) were designed by CDC and checked for false-positive results, as previously described: Lu, X., Wang, L., Sakthivel, S. K., Whitaker, B., Murray, J., Kamili, S....Lindstrom, S. (2020). US CDC Real-Time Reverse Transcription PCR Panel for Detection of Severe Acute Respiratory Syndrome Coronavirus 2. Emerging Infectious Diseases, 26(8), 1654-1665. https://dx.doi.org/10.3201/eid2608.201246.</t>
    </r>
  </si>
  <si>
    <t>Instituto de Medicina Molecular João Lobo Antunes (iMM)</t>
  </si>
  <si>
    <t>IVDR Rule 1 Class D. IVDD 'All others'</t>
  </si>
  <si>
    <t>Qualitative detection of RNA(-) in individuals that have been diagnosed with SARS-CoV-2 and that still test positive two weeks after symptom onset, although no longer showing clinical signs. This kit differentiates if the virus is still actively replicating (persistent infection) or if there is viral shedding, and therefore the virus is no longer active in samples from individuals of all ages.</t>
  </si>
  <si>
    <t>Central lab, high-volume setting.</t>
  </si>
  <si>
    <t>Lab technician or clinical laboratory personnel with training in techniques of real-time PCR. Sample collection should be performed by a trained healthcare provider only.</t>
  </si>
  <si>
    <t>Individuals of all ages that have been infected with SARS-CoV-2 and no longer show clinical signs two weeks after symptom onset, however still test positive for SARS-CoV-2 using traditional RT-PCR tests.</t>
  </si>
  <si>
    <t>Human RNAseP gene primer/probe set to show amplification in all clinical samples using multiplex real-time RT-PCR.</t>
  </si>
  <si>
    <t>SARS-CoV-2 negative sense RNA</t>
  </si>
  <si>
    <t>Available data indicates that adults with mild to moderate COVID-19 remain infectious no longer than 10 days after symptom onset. Most adults with more severe to critical illness or severe immunocompromise likely remain infectious no longer than 20 days after symptom onset; however, there have been several reports of people shedding replication-competent virus beyond 20 days due to severe immunocompromise. The traditional diagnosis RT-PCR tests cannot determine whether the person being tested is emitting whole virus capable of infecting someone else, or if the swabs instead are collecting the viral debris that can be shed after an infection. Currently, to determine potential virus infectiousness in a sample collected in non-inactivating media, cells have to be infected with swab samples under BSL3 conditions. This process is time-consuming, requires specialized training and not all infrastructures have access to BSL3 facilities.This kit is a RT-PCR test for the qualitative detection of the viral negative-sense RNA from SARS-CoV-2 in nasopharyngeal and/or oropharyngeal specimens. It offers the possibility to distinguish COVID-19 patients with replicating virus from those with a non-replicating status without the need of BSL3 conditions. This kit should be used in individuals that have been diagnosed with SARS-CoV-2 and that still test positive two weeks after symptom onset, although no longer showing clinical signs allowing for better medical decisions when discharging patients. It should not be applied as a screening method to the general population to replace traditional RT-PCR diagnostic tests, as even though it offers unique and specific information on the infectivity status of the virus, is more laborious and traditional diagnosis tests are enough to correctly diagnose individuals in the first two weeks after symptom onset when the viral load is high.</t>
  </si>
  <si>
    <t>Swabs in inactivation transport medium (kit can also be used in samples collected in non-inactivating media, although BSL3 facilities are required to inactivate swab samples before the use of this kit).</t>
  </si>
  <si>
    <t>SARS-CoV-2 is a ssRNA(+) virus and its full-length genome is used as a template to produce a sub-genomic form of ssRNA(-) as a template for viral replication. As such, RNA(+) is present at much higher concentration in a sample and the detection of RNA(-) is an indicative of a replication-competent virus. If the virus is replication-competent, it can generate all the necessary components for a fully functional, and therefore infectious progeny. This kit uses a primer for SARS-CoV-2 RNA(-) and another for SARS-CoV-2 RNA(+) detection both with a non-SARS-CoV-2 tag sequence added in separate reactions during reverse transcription. The tag sequence is incorporated into the newly formed virus cDNA sequence. The same sample is tested in 2 replicates for the detection of RNA(+), and due to the low concentration of RNA(-), is tested in 10 replicates for RNA(-) detection. A fluorescently labeled probe and PCR primers are added to the mixture to hybridize with the target sequence (now containing the tag sequence) during PCR amplification. Fluorescence detection will only occur when the target sequence is present, resulting in a signal that is proportional to the amount of amplified product in the sample. Data is obtained as sigmoidal amplification curves of Ct value vs. cycle. Test results must be validated (see acceptance criteria) before data interpretation. If the sample contains infectious virus, then a positive result is considered when RNA(+) is detected in its corresponding duplicates and RNA(-) is detected in at least one of the 10 replicates. A negative result is considered when RNA(-) is not detected in any of the 10 replicates, even if RNA(+) is detected in two, one or none of its duplicates. An inconclusive result is considered when RNA(-) is detected in at least one of the 10 replicates, but RNA(+) is not detected or only detected in one of its duplicates. Ct values obtained in RT-PCR can only be considered positive and valid until the defined limit of detection obtained through a standard curve.</t>
  </si>
  <si>
    <r>
      <t xml:space="preserve">Kit provides controls and reagents with the exception of routine laboratory consumables and accessories for sample collection and transport. </t>
    </r>
    <r>
      <rPr>
        <b/>
        <sz val="12"/>
        <color theme="1" tint="0.499984740745262"/>
        <rFont val="Futura Lt BT"/>
      </rPr>
      <t>Reagents:</t>
    </r>
    <r>
      <rPr>
        <sz val="12"/>
        <color theme="1" tint="0.499984740745262"/>
        <rFont val="Futura Lt BT"/>
      </rPr>
      <t xml:space="preserve"> A. Isolation using Viral RNA isolation kit from NZYtech (MB40701); B. Real-time RT-PCR using One-step NZY RT-PCR probe kit from NZYtech (MB351) containing reverse transcriptase and qPCR buffer with polymerase; one RT primer for RNA(+) and one RT primer for RNA(-); one set of PCR primers/probe specific for SARS-CoV-2 N genomic region. </t>
    </r>
    <r>
      <rPr>
        <b/>
        <sz val="12"/>
        <color theme="1" tint="0.499984740745262"/>
        <rFont val="Futura Lt BT"/>
      </rPr>
      <t>Consumables</t>
    </r>
    <r>
      <rPr>
        <sz val="12"/>
        <color theme="1" tint="0.499984740745262"/>
        <rFont val="Futura Lt BT"/>
      </rPr>
      <t xml:space="preserve"> </t>
    </r>
    <r>
      <rPr>
        <b/>
        <sz val="12"/>
        <color theme="1" tint="0.499984740745262"/>
        <rFont val="Futura Lt BT"/>
      </rPr>
      <t>(not provided)</t>
    </r>
    <r>
      <rPr>
        <sz val="12"/>
        <color theme="1" tint="0.499984740745262"/>
        <rFont val="Futura Lt BT"/>
      </rPr>
      <t xml:space="preserve">: RNAse-free eppendorfs, RNAse-free and aerosol-resistant tips, RNAse-free PCR strips, qPCR 96-well plates and adhesive foils. </t>
    </r>
    <r>
      <rPr>
        <b/>
        <sz val="12"/>
        <color theme="1" tint="0.499984740745262"/>
        <rFont val="Futura Lt BT"/>
      </rPr>
      <t>Sample collection (not provided)</t>
    </r>
    <r>
      <rPr>
        <sz val="12"/>
        <color theme="1" tint="0.499984740745262"/>
        <rFont val="Futura Lt BT"/>
      </rPr>
      <t xml:space="preserve">: Nasopharyngeal/oropharyngeal swab samples collected in inactivation or non-inactivation transport medium. </t>
    </r>
    <r>
      <rPr>
        <b/>
        <sz val="12"/>
        <color theme="1" tint="0.499984740745262"/>
        <rFont val="Futura Lt BT"/>
      </rPr>
      <t>Processing and analysis:</t>
    </r>
    <r>
      <rPr>
        <sz val="12"/>
        <color theme="1" tint="0.499984740745262"/>
        <rFont val="Futura Lt BT"/>
      </rPr>
      <t xml:space="preserve"> RNA extraction from swab samples, cDNA preparation, Real time PCR amplification, and result analysis using real-time RT-PCR software.</t>
    </r>
  </si>
  <si>
    <t>A valid run must meet all the following criteria, otherwise the run is considered invalid and sample results cannot be interpreted: 1) Detection of RNA(+) in both duplicates of the positive control; 2) Detection of RNA(-) in all 10 replicates of the positive control; 3) Amplification of RNA(+) 9-12 Cts lower than RNA(-); and 4) no amplification on NTC control, assuring the absence of contamination during assay set-up.</t>
  </si>
  <si>
    <t>Additionally, when used as a multiplex RT-PCR, for a result to be considered positive, amplification of the RNAseP control gene must be observed in all sample reactions.</t>
  </si>
  <si>
    <t>Additionally, when used as a multiplex RT-PCR, the following validation criteria are added: 5) Detection of RNAseP control gene in all 12 reactions of the positive control; and 6) RnaseP detection in all extracted samples to monitor RNA extraction and reverse transcription.</t>
  </si>
  <si>
    <t>Specificity of primers and probes will be validated in vitro to test for potential cross-reactivity with a panel of common respiratory pathogens (e.g. bacteria and other respiratory viruses).</t>
  </si>
  <si>
    <t>Inclusion of RNAseP primer/probe set in kit to amplify at a determined Ct value in every multiplex reaction as an endogenous internal control will demonstrate that polymerase is not inhibited and therefore there are no interfering substances.</t>
  </si>
  <si>
    <t xml:space="preserve"> Individuals of all ages that have been infected with SARS-CoV-2 and no longer show clinical signs two weeks after symptom onset, however still test positive for SARS-CoV-2 using traditional RT-PCR tests. Proof of concept in oncological patients testing positive for SARS-CoV-2 by RT-PCR 20 days after the onset of symptoms, although meeting the clinical discharge criteria (according to DGS 004/2020 of 23/03/2020 updated on 14/10/2020) and that require a negative test to resume treatments (chemotherapy and/or immunotherapy)</t>
  </si>
  <si>
    <t xml:space="preserve">Controls to be included: RNA(+) and RNA(-) long oligos and RNAseP DNA. </t>
  </si>
  <si>
    <t>iMM</t>
  </si>
  <si>
    <t>Revised version of template completed with pilot test case data</t>
  </si>
  <si>
    <t>v2.1</t>
  </si>
  <si>
    <t>Differential diagnostic PCR test (Pilot Test Case 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</si>
</sst>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theme="1"/>
      <name val="Calibri"/>
      <family val="2"/>
      <scheme val="minor"/>
    </font>
    <font>
      <sz val="36"/>
      <color theme="5"/>
      <name val="Calibri"/>
      <family val="2"/>
      <scheme val="minor"/>
    </font>
    <font>
      <sz val="20"/>
      <color theme="5"/>
      <name val="Calibri"/>
      <family val="2"/>
      <scheme val="minor"/>
    </font>
    <font>
      <sz val="16"/>
      <color theme="1"/>
      <name val="Futura-Bold"/>
    </font>
    <font>
      <b/>
      <sz val="14"/>
      <color theme="0"/>
      <name val="Futura Lt BT"/>
      <family val="2"/>
    </font>
    <font>
      <sz val="12"/>
      <color theme="1" tint="0.499984740745262"/>
      <name val="Futura Lt BT"/>
      <family val="2"/>
    </font>
    <font>
      <sz val="12"/>
      <color theme="4"/>
      <name val="Futura Lt BT"/>
      <family val="2"/>
    </font>
    <font>
      <sz val="12"/>
      <color theme="1"/>
      <name val="Futura Lt BT"/>
      <family val="2"/>
    </font>
    <font>
      <b/>
      <sz val="16"/>
      <color theme="0"/>
      <name val="Futura Lt BT"/>
      <family val="2"/>
    </font>
    <font>
      <sz val="16"/>
      <color theme="1"/>
      <name val="Calibri"/>
      <family val="2"/>
      <scheme val="minor"/>
    </font>
    <font>
      <b/>
      <sz val="20"/>
      <color theme="0"/>
      <name val="Futura"/>
      <family val="2"/>
    </font>
    <font>
      <sz val="14"/>
      <color theme="0"/>
      <name val="Futura Lt BT"/>
      <family val="2"/>
    </font>
    <font>
      <b/>
      <sz val="16"/>
      <color theme="0"/>
      <name val="Futura Lt BT"/>
    </font>
    <font>
      <sz val="14"/>
      <color theme="0"/>
      <name val="Futura Lt BT"/>
    </font>
    <font>
      <b/>
      <sz val="12"/>
      <color theme="1" tint="0.499984740745262"/>
      <name val="Futura Lt BT"/>
    </font>
    <font>
      <sz val="12"/>
      <color theme="1" tint="0.499984740745262"/>
      <name val="Futura Lt BT"/>
    </font>
    <font>
      <i/>
      <sz val="12"/>
      <color theme="1" tint="0.499984740745262"/>
      <name val="Futura Lt BT"/>
    </font>
    <font>
      <sz val="12"/>
      <color rgb="FF0070C0"/>
      <name val="Futura Lt BT"/>
    </font>
    <font>
      <sz val="12"/>
      <color rgb="FFFF0000"/>
      <name val="Futura Lt BT"/>
      <family val="2"/>
    </font>
  </fonts>
  <fills count="4">
    <fill>
      <patternFill patternType="none"/>
    </fill>
    <fill>
      <patternFill patternType="gray125"/>
    </fill>
    <fill>
      <patternFill patternType="solid">
        <fgColor theme="0" tint="-4.9989318521683403E-2"/>
        <bgColor indexed="64"/>
      </patternFill>
    </fill>
    <fill>
      <patternFill patternType="solid">
        <fgColor rgb="FF209298"/>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xf numFmtId="0" fontId="5" fillId="2" borderId="1" xfId="0" applyFont="1" applyFill="1" applyBorder="1" applyAlignment="1">
      <alignment vertical="top" wrapText="1"/>
    </xf>
    <xf numFmtId="0" fontId="6" fillId="2" borderId="1" xfId="0" applyFont="1" applyFill="1" applyBorder="1" applyAlignment="1">
      <alignment vertical="top" wrapText="1"/>
    </xf>
    <xf numFmtId="0" fontId="6" fillId="2" borderId="1" xfId="0" quotePrefix="1" applyFont="1" applyFill="1" applyBorder="1" applyAlignment="1">
      <alignment vertical="top" wrapText="1"/>
    </xf>
    <xf numFmtId="0" fontId="7" fillId="2" borderId="1" xfId="0" applyFont="1" applyFill="1" applyBorder="1" applyAlignment="1">
      <alignment vertical="top" wrapText="1"/>
    </xf>
    <xf numFmtId="14" fontId="6" fillId="2" borderId="1" xfId="0" quotePrefix="1" applyNumberFormat="1" applyFont="1" applyFill="1" applyBorder="1" applyAlignment="1">
      <alignment vertical="top" wrapText="1"/>
    </xf>
    <xf numFmtId="0" fontId="4" fillId="3" borderId="1" xfId="0" applyFont="1" applyFill="1" applyBorder="1" applyAlignment="1">
      <alignment vertical="top" wrapText="1"/>
    </xf>
    <xf numFmtId="0" fontId="0" fillId="0" borderId="1" xfId="0" applyBorder="1"/>
    <xf numFmtId="14" fontId="5" fillId="2" borderId="1" xfId="0" applyNumberFormat="1" applyFont="1" applyFill="1" applyBorder="1" applyAlignment="1">
      <alignment vertical="top" wrapText="1"/>
    </xf>
    <xf numFmtId="0" fontId="9" fillId="0" borderId="0" xfId="0" applyFont="1"/>
    <xf numFmtId="0" fontId="11" fillId="3" borderId="1" xfId="0" applyFont="1" applyFill="1" applyBorder="1" applyAlignment="1">
      <alignment vertical="top" wrapText="1"/>
    </xf>
    <xf numFmtId="0" fontId="13" fillId="3" borderId="1" xfId="0" applyFont="1" applyFill="1" applyBorder="1" applyAlignment="1">
      <alignment vertical="top" wrapText="1"/>
    </xf>
    <xf numFmtId="0" fontId="13" fillId="3" borderId="1" xfId="0" applyFont="1" applyFill="1" applyBorder="1" applyAlignment="1">
      <alignment horizontal="right" vertical="top" wrapText="1"/>
    </xf>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xf>
    <xf numFmtId="0" fontId="0" fillId="0" borderId="0" xfId="0" applyFont="1" applyAlignment="1">
      <alignment vertical="top"/>
    </xf>
    <xf numFmtId="0" fontId="8" fillId="3" borderId="1" xfId="0" applyFont="1" applyFill="1" applyBorder="1" applyAlignment="1">
      <alignment horizontal="left" vertical="top" wrapText="1"/>
    </xf>
    <xf numFmtId="0" fontId="5" fillId="2" borderId="1" xfId="0" quotePrefix="1" applyFont="1" applyFill="1" applyBorder="1" applyAlignment="1">
      <alignment vertical="top" wrapText="1"/>
    </xf>
    <xf numFmtId="0" fontId="15" fillId="2" borderId="1" xfId="0" applyFont="1" applyFill="1" applyBorder="1" applyAlignment="1">
      <alignment vertical="top" wrapText="1"/>
    </xf>
    <xf numFmtId="0" fontId="17" fillId="2" borderId="1" xfId="0" applyFont="1" applyFill="1" applyBorder="1" applyAlignment="1">
      <alignment vertical="top" wrapText="1"/>
    </xf>
    <xf numFmtId="0" fontId="18" fillId="2" borderId="1" xfId="0" applyFont="1" applyFill="1" applyBorder="1" applyAlignment="1">
      <alignment vertical="top" wrapText="1"/>
    </xf>
    <xf numFmtId="0" fontId="5" fillId="2" borderId="1" xfId="0" applyFont="1" applyFill="1" applyBorder="1" applyAlignment="1">
      <alignment horizontal="left" vertical="top" wrapText="1"/>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2" xfId="0" applyBorder="1"/>
    <xf numFmtId="0" fontId="0" fillId="0" borderId="4" xfId="0" applyBorder="1"/>
    <xf numFmtId="0" fontId="10" fillId="3" borderId="0" xfId="0" applyFont="1" applyFill="1" applyAlignment="1">
      <alignment horizontal="center"/>
    </xf>
    <xf numFmtId="0" fontId="8" fillId="3" borderId="2" xfId="0" applyFont="1" applyFill="1" applyBorder="1" applyAlignment="1">
      <alignment horizontal="center" wrapText="1"/>
    </xf>
    <xf numFmtId="0" fontId="8" fillId="3" borderId="3" xfId="0" applyFont="1" applyFill="1" applyBorder="1" applyAlignment="1">
      <alignment horizontal="center" wrapText="1"/>
    </xf>
    <xf numFmtId="0" fontId="8" fillId="3" borderId="4" xfId="0" applyFont="1" applyFill="1" applyBorder="1" applyAlignment="1">
      <alignment horizontal="center" wrapText="1"/>
    </xf>
    <xf numFmtId="0" fontId="11" fillId="3" borderId="2" xfId="0" applyFont="1" applyFill="1" applyBorder="1" applyAlignment="1">
      <alignment horizontal="left" vertical="top" wrapText="1"/>
    </xf>
    <xf numFmtId="0" fontId="11" fillId="3" borderId="4" xfId="0" applyFont="1" applyFill="1" applyBorder="1" applyAlignment="1">
      <alignment horizontal="left" vertical="top" wrapText="1"/>
    </xf>
    <xf numFmtId="0" fontId="12" fillId="3" borderId="2" xfId="0" applyFont="1" applyFill="1" applyBorder="1" applyAlignment="1">
      <alignment vertical="top" wrapText="1"/>
    </xf>
    <xf numFmtId="0" fontId="12" fillId="3" borderId="4" xfId="0" applyFont="1" applyFill="1" applyBorder="1" applyAlignment="1">
      <alignment vertical="top" wrapText="1"/>
    </xf>
    <xf numFmtId="0" fontId="3" fillId="0" borderId="0" xfId="0" applyFont="1" applyAlignment="1">
      <alignment horizontal="left"/>
    </xf>
    <xf numFmtId="0" fontId="0" fillId="0" borderId="3" xfId="0" applyBorder="1"/>
    <xf numFmtId="14" fontId="0" fillId="0" borderId="1" xfId="0" applyNumberFormat="1" applyBorder="1"/>
    <xf numFmtId="14" fontId="0" fillId="0" borderId="1" xfId="0" applyNumberFormat="1" applyFont="1" applyBorder="1" applyAlignment="1">
      <alignment vertical="top"/>
    </xf>
  </cellXfs>
  <cellStyles count="1">
    <cellStyle name="Normal" xfId="0" builtinId="0"/>
  </cellStyles>
  <dxfs count="0"/>
  <tableStyles count="0" defaultTableStyle="TableStyleMedium2" defaultPivotStyle="PivotStyleLight16"/>
  <colors>
    <mruColors>
      <color rgb="FF2092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304800</xdr:colOff>
      <xdr:row>0</xdr:row>
      <xdr:rowOff>0</xdr:rowOff>
    </xdr:from>
    <xdr:to>
      <xdr:col>4</xdr:col>
      <xdr:colOff>2308225</xdr:colOff>
      <xdr:row>9</xdr:row>
      <xdr:rowOff>20320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0" y="0"/>
          <a:ext cx="5843905" cy="180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1514366</xdr:colOff>
      <xdr:row>0</xdr:row>
      <xdr:rowOff>125686</xdr:rowOff>
    </xdr:from>
    <xdr:to>
      <xdr:col>3</xdr:col>
      <xdr:colOff>4660649</xdr:colOff>
      <xdr:row>8</xdr:row>
      <xdr:rowOff>115176</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95591" y="125686"/>
          <a:ext cx="5841716" cy="18182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0:F21"/>
  <sheetViews>
    <sheetView showGridLines="0" tabSelected="1" workbookViewId="0"/>
  </sheetViews>
  <sheetFormatPr defaultColWidth="10.75" defaultRowHeight="15.75"/>
  <cols>
    <col min="2" max="2" width="21" customWidth="1"/>
    <col min="3" max="3" width="15.75" customWidth="1"/>
    <col min="4" max="4" width="34.75" customWidth="1"/>
    <col min="5" max="5" width="32" customWidth="1"/>
    <col min="6" max="6" width="16.75" customWidth="1"/>
  </cols>
  <sheetData>
    <row r="10" spans="2:6" ht="26.25">
      <c r="B10" s="29" t="s">
        <v>46</v>
      </c>
      <c r="C10" s="29"/>
      <c r="D10" s="29"/>
      <c r="E10" s="29"/>
      <c r="F10" s="29"/>
    </row>
    <row r="12" spans="2:6" ht="18">
      <c r="B12" s="12" t="s">
        <v>5</v>
      </c>
      <c r="C12" s="24" t="s">
        <v>143</v>
      </c>
      <c r="D12" s="25"/>
      <c r="E12" s="25"/>
      <c r="F12" s="26"/>
    </row>
    <row r="13" spans="2:6" ht="18">
      <c r="B13" s="12" t="s">
        <v>6</v>
      </c>
      <c r="C13" s="24"/>
      <c r="D13" s="25"/>
      <c r="E13" s="25"/>
      <c r="F13" s="26"/>
    </row>
    <row r="14" spans="2:6" ht="18">
      <c r="B14" s="12" t="s">
        <v>4</v>
      </c>
      <c r="C14" s="39">
        <v>44300</v>
      </c>
      <c r="D14" s="13" t="s">
        <v>7</v>
      </c>
      <c r="E14" s="27" t="s">
        <v>121</v>
      </c>
      <c r="F14" s="28"/>
    </row>
    <row r="17" spans="2:6" ht="18">
      <c r="B17" s="7" t="s">
        <v>1</v>
      </c>
      <c r="C17" s="7" t="s">
        <v>0</v>
      </c>
      <c r="D17" s="7" t="s">
        <v>2</v>
      </c>
      <c r="E17" s="7" t="s">
        <v>3</v>
      </c>
      <c r="F17" s="7" t="s">
        <v>4</v>
      </c>
    </row>
    <row r="18" spans="2:6">
      <c r="B18" s="2" t="s">
        <v>9</v>
      </c>
      <c r="C18" s="2" t="s">
        <v>10</v>
      </c>
      <c r="D18" s="2" t="s">
        <v>11</v>
      </c>
      <c r="E18" s="2"/>
      <c r="F18" s="9">
        <v>44139</v>
      </c>
    </row>
    <row r="19" spans="2:6">
      <c r="B19" s="2" t="s">
        <v>74</v>
      </c>
      <c r="C19" s="2" t="s">
        <v>10</v>
      </c>
      <c r="D19" s="2" t="s">
        <v>75</v>
      </c>
      <c r="E19" s="2"/>
      <c r="F19" s="9">
        <v>44280</v>
      </c>
    </row>
    <row r="20" spans="2:6" ht="30">
      <c r="B20" s="2" t="s">
        <v>142</v>
      </c>
      <c r="C20" s="2" t="s">
        <v>140</v>
      </c>
      <c r="D20" s="2" t="s">
        <v>141</v>
      </c>
      <c r="E20" s="2"/>
      <c r="F20" s="9">
        <v>44300</v>
      </c>
    </row>
    <row r="21" spans="2:6">
      <c r="B21" s="5"/>
      <c r="C21" s="3"/>
      <c r="D21" s="4"/>
      <c r="E21" s="3"/>
      <c r="F21" s="6"/>
    </row>
  </sheetData>
  <mergeCells count="4">
    <mergeCell ref="C12:F12"/>
    <mergeCell ref="C13:F13"/>
    <mergeCell ref="E14:F14"/>
    <mergeCell ref="B10:F1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7:E87"/>
  <sheetViews>
    <sheetView showGridLines="0" topLeftCell="A7" zoomScaleNormal="100" workbookViewId="0">
      <selection activeCell="C12" sqref="C12:E12"/>
    </sheetView>
  </sheetViews>
  <sheetFormatPr defaultColWidth="10.75" defaultRowHeight="15.75"/>
  <cols>
    <col min="1" max="1" width="4.25" customWidth="1"/>
    <col min="2" max="2" width="21.25" style="17" customWidth="1"/>
    <col min="3" max="3" width="35.25" style="17" customWidth="1"/>
    <col min="4" max="4" width="69.375" customWidth="1"/>
    <col min="5" max="5" width="55.25" customWidth="1"/>
  </cols>
  <sheetData>
    <row r="7" spans="2:5" ht="24.75" customHeight="1">
      <c r="B7" s="14"/>
      <c r="C7" s="14"/>
      <c r="D7" s="1"/>
    </row>
    <row r="8" spans="2:5" ht="24.75" customHeight="1">
      <c r="B8" s="14"/>
      <c r="C8" s="14"/>
      <c r="D8" s="1"/>
    </row>
    <row r="9" spans="2:5" ht="16.5" customHeight="1">
      <c r="B9" s="15"/>
      <c r="C9" s="15"/>
    </row>
    <row r="10" spans="2:5" ht="28.5" customHeight="1">
      <c r="B10" s="29" t="s">
        <v>8</v>
      </c>
      <c r="C10" s="29"/>
      <c r="D10" s="29"/>
      <c r="E10" s="29"/>
    </row>
    <row r="11" spans="2:5" ht="20.25">
      <c r="B11" s="16"/>
      <c r="C11" s="16"/>
      <c r="D11" s="37"/>
      <c r="E11" s="37"/>
    </row>
    <row r="12" spans="2:5" ht="20.25" customHeight="1">
      <c r="B12" s="11" t="s">
        <v>5</v>
      </c>
      <c r="C12" s="27" t="str">
        <f>'Document History'!C12:F12</f>
        <v>Differential diagnostic PCR test (Pilot Test Case N°1)</v>
      </c>
      <c r="D12" s="38"/>
      <c r="E12" s="28"/>
    </row>
    <row r="13" spans="2:5" ht="20.25" customHeight="1">
      <c r="B13" s="11" t="s">
        <v>6</v>
      </c>
      <c r="C13" s="27">
        <f>'Document History'!C13:F13</f>
        <v>0</v>
      </c>
      <c r="D13" s="38"/>
      <c r="E13" s="28"/>
    </row>
    <row r="14" spans="2:5" ht="18">
      <c r="B14" s="11" t="s">
        <v>4</v>
      </c>
      <c r="C14" s="40">
        <f>'Document History'!C14</f>
        <v>44300</v>
      </c>
      <c r="D14" s="13" t="s">
        <v>7</v>
      </c>
      <c r="E14" s="8" t="s">
        <v>121</v>
      </c>
    </row>
    <row r="17" spans="2:5" ht="36.75" customHeight="1">
      <c r="B17" s="35" t="s">
        <v>36</v>
      </c>
      <c r="C17" s="36"/>
      <c r="D17" s="18" t="s">
        <v>44</v>
      </c>
      <c r="E17" s="18" t="s">
        <v>53</v>
      </c>
    </row>
    <row r="18" spans="2:5" s="10" customFormat="1" ht="30" customHeight="1">
      <c r="B18" s="30" t="s">
        <v>31</v>
      </c>
      <c r="C18" s="31"/>
      <c r="D18" s="31"/>
      <c r="E18" s="32"/>
    </row>
    <row r="19" spans="2:5" ht="118.15" customHeight="1">
      <c r="B19" s="33" t="s">
        <v>12</v>
      </c>
      <c r="C19" s="34"/>
      <c r="D19" s="20" t="s">
        <v>123</v>
      </c>
      <c r="E19" s="2"/>
    </row>
    <row r="20" spans="2:5" ht="35.65" customHeight="1">
      <c r="B20" s="33" t="s">
        <v>65</v>
      </c>
      <c r="C20" s="34"/>
      <c r="D20" s="20" t="s">
        <v>124</v>
      </c>
      <c r="E20" s="2"/>
    </row>
    <row r="21" spans="2:5" ht="150">
      <c r="B21" s="33" t="s">
        <v>13</v>
      </c>
      <c r="C21" s="34"/>
      <c r="D21" s="20" t="s">
        <v>126</v>
      </c>
      <c r="E21" s="20" t="s">
        <v>138</v>
      </c>
    </row>
    <row r="22" spans="2:5" ht="18">
      <c r="B22" s="33" t="s">
        <v>15</v>
      </c>
      <c r="C22" s="34"/>
      <c r="D22" s="2" t="s">
        <v>90</v>
      </c>
      <c r="E22" s="2"/>
    </row>
    <row r="23" spans="2:5" ht="45">
      <c r="B23" s="33" t="s">
        <v>51</v>
      </c>
      <c r="C23" s="34"/>
      <c r="D23" s="2" t="s">
        <v>130</v>
      </c>
      <c r="E23" s="2"/>
    </row>
    <row r="24" spans="2:5" ht="18">
      <c r="B24" s="33" t="s">
        <v>14</v>
      </c>
      <c r="C24" s="34"/>
      <c r="D24" s="2" t="s">
        <v>128</v>
      </c>
      <c r="E24" s="2"/>
    </row>
    <row r="25" spans="2:5" ht="409.15" customHeight="1">
      <c r="B25" s="33" t="s">
        <v>48</v>
      </c>
      <c r="C25" s="34"/>
      <c r="D25" s="20" t="s">
        <v>131</v>
      </c>
      <c r="E25" s="20" t="s">
        <v>134</v>
      </c>
    </row>
    <row r="26" spans="2:5" ht="241.9" customHeight="1">
      <c r="B26" s="33" t="s">
        <v>66</v>
      </c>
      <c r="C26" s="34"/>
      <c r="D26" s="20" t="s">
        <v>132</v>
      </c>
      <c r="E26" s="20" t="s">
        <v>139</v>
      </c>
    </row>
    <row r="27" spans="2:5" ht="51.4" customHeight="1">
      <c r="B27" s="33" t="s">
        <v>56</v>
      </c>
      <c r="C27" s="34"/>
      <c r="D27" s="20" t="s">
        <v>125</v>
      </c>
      <c r="E27" s="2"/>
    </row>
    <row r="28" spans="2:5" ht="51.4" customHeight="1">
      <c r="B28" s="33" t="s">
        <v>59</v>
      </c>
      <c r="C28" s="34"/>
      <c r="D28" s="2" t="s">
        <v>112</v>
      </c>
      <c r="E28" s="2"/>
    </row>
    <row r="29" spans="2:5" s="10" customFormat="1" ht="35.25" customHeight="1">
      <c r="B29" s="30" t="s">
        <v>32</v>
      </c>
      <c r="C29" s="31"/>
      <c r="D29" s="31"/>
      <c r="E29" s="32"/>
    </row>
    <row r="30" spans="2:5" ht="60">
      <c r="B30" s="33" t="s">
        <v>69</v>
      </c>
      <c r="C30" s="34"/>
      <c r="D30" s="2" t="s">
        <v>92</v>
      </c>
      <c r="E30" s="20" t="s">
        <v>113</v>
      </c>
    </row>
    <row r="31" spans="2:5" ht="37.15" customHeight="1">
      <c r="B31" s="33" t="s">
        <v>70</v>
      </c>
      <c r="C31" s="34"/>
      <c r="D31" s="20" t="s">
        <v>93</v>
      </c>
      <c r="E31" s="2"/>
    </row>
    <row r="32" spans="2:5" ht="44.25" customHeight="1">
      <c r="B32" s="33" t="s">
        <v>71</v>
      </c>
      <c r="C32" s="34"/>
      <c r="D32" s="2" t="s">
        <v>76</v>
      </c>
      <c r="E32" s="2" t="s">
        <v>127</v>
      </c>
    </row>
    <row r="33" spans="2:5" ht="30">
      <c r="B33" s="33" t="s">
        <v>72</v>
      </c>
      <c r="C33" s="34"/>
      <c r="D33" s="2" t="s">
        <v>77</v>
      </c>
      <c r="E33" s="2"/>
    </row>
    <row r="34" spans="2:5" ht="30">
      <c r="B34" s="33" t="s">
        <v>17</v>
      </c>
      <c r="C34" s="34"/>
      <c r="D34" s="2" t="s">
        <v>94</v>
      </c>
      <c r="E34" s="21"/>
    </row>
    <row r="35" spans="2:5" ht="46.9" customHeight="1">
      <c r="B35" s="33" t="s">
        <v>58</v>
      </c>
      <c r="C35" s="34"/>
      <c r="D35" s="2" t="s">
        <v>95</v>
      </c>
      <c r="E35" s="2"/>
    </row>
    <row r="36" spans="2:5" ht="18">
      <c r="B36" s="33" t="s">
        <v>49</v>
      </c>
      <c r="C36" s="34"/>
      <c r="D36" s="19" t="s">
        <v>76</v>
      </c>
      <c r="E36" s="2"/>
    </row>
    <row r="37" spans="2:5" ht="135" customHeight="1">
      <c r="B37" s="33" t="s">
        <v>16</v>
      </c>
      <c r="C37" s="34"/>
      <c r="D37" s="20" t="s">
        <v>133</v>
      </c>
      <c r="E37" s="20" t="s">
        <v>135</v>
      </c>
    </row>
    <row r="38" spans="2:5" s="10" customFormat="1" ht="33" customHeight="1">
      <c r="B38" s="30" t="s">
        <v>33</v>
      </c>
      <c r="C38" s="31"/>
      <c r="D38" s="31"/>
      <c r="E38" s="32"/>
    </row>
    <row r="39" spans="2:5" ht="72" customHeight="1">
      <c r="B39" s="33" t="s">
        <v>41</v>
      </c>
      <c r="C39" s="34"/>
      <c r="D39" s="2" t="s">
        <v>114</v>
      </c>
      <c r="E39" s="2" t="s">
        <v>115</v>
      </c>
    </row>
    <row r="40" spans="2:5" ht="239.65" customHeight="1">
      <c r="B40" s="33" t="s">
        <v>42</v>
      </c>
      <c r="C40" s="34"/>
      <c r="D40" s="20" t="s">
        <v>116</v>
      </c>
      <c r="E40" s="20" t="s">
        <v>136</v>
      </c>
    </row>
    <row r="41" spans="2:5" ht="18.75" customHeight="1">
      <c r="B41" s="33" t="s">
        <v>37</v>
      </c>
      <c r="C41" s="34"/>
      <c r="D41" s="2" t="s">
        <v>78</v>
      </c>
      <c r="E41" s="2"/>
    </row>
    <row r="42" spans="2:5" ht="66.400000000000006" customHeight="1">
      <c r="B42" s="33" t="s">
        <v>38</v>
      </c>
      <c r="C42" s="34"/>
      <c r="D42" s="2" t="s">
        <v>79</v>
      </c>
      <c r="E42" s="2"/>
    </row>
    <row r="43" spans="2:5" ht="31.9" customHeight="1">
      <c r="B43" s="33" t="s">
        <v>39</v>
      </c>
      <c r="C43" s="34"/>
      <c r="D43" s="2" t="s">
        <v>80</v>
      </c>
      <c r="E43" s="2"/>
    </row>
    <row r="44" spans="2:5" ht="186.75" customHeight="1">
      <c r="B44" s="33" t="s">
        <v>47</v>
      </c>
      <c r="C44" s="34"/>
      <c r="D44" s="20" t="s">
        <v>120</v>
      </c>
      <c r="E44" s="2" t="s">
        <v>136</v>
      </c>
    </row>
    <row r="45" spans="2:5" ht="76.150000000000006" customHeight="1">
      <c r="B45" s="33" t="s">
        <v>57</v>
      </c>
      <c r="C45" s="34"/>
      <c r="D45" s="2" t="s">
        <v>96</v>
      </c>
      <c r="E45" s="2" t="s">
        <v>137</v>
      </c>
    </row>
    <row r="46" spans="2:5" ht="94.9" customHeight="1">
      <c r="B46" s="33" t="s">
        <v>40</v>
      </c>
      <c r="C46" s="34"/>
      <c r="D46" s="2" t="s">
        <v>81</v>
      </c>
      <c r="E46" s="2"/>
    </row>
    <row r="47" spans="2:5" s="10" customFormat="1" ht="31.5" customHeight="1">
      <c r="B47" s="30" t="s">
        <v>34</v>
      </c>
      <c r="C47" s="31"/>
      <c r="D47" s="31"/>
      <c r="E47" s="32"/>
    </row>
    <row r="48" spans="2:5" ht="30">
      <c r="B48" s="33" t="s">
        <v>54</v>
      </c>
      <c r="C48" s="34"/>
      <c r="D48" s="2" t="s">
        <v>97</v>
      </c>
      <c r="E48" s="2" t="s">
        <v>98</v>
      </c>
    </row>
    <row r="49" spans="2:5" ht="38.65" customHeight="1">
      <c r="B49" s="33" t="s">
        <v>55</v>
      </c>
      <c r="C49" s="34"/>
      <c r="D49" s="20" t="s">
        <v>100</v>
      </c>
      <c r="E49" s="20" t="s">
        <v>86</v>
      </c>
    </row>
    <row r="50" spans="2:5" ht="19.149999999999999" customHeight="1">
      <c r="B50" s="33" t="s">
        <v>73</v>
      </c>
      <c r="C50" s="34"/>
      <c r="D50" s="20" t="s">
        <v>117</v>
      </c>
      <c r="E50" s="20" t="s">
        <v>101</v>
      </c>
    </row>
    <row r="51" spans="2:5" ht="21" customHeight="1">
      <c r="B51" s="33" t="s">
        <v>41</v>
      </c>
      <c r="C51" s="34"/>
      <c r="D51" s="20" t="s">
        <v>99</v>
      </c>
      <c r="E51" s="20" t="s">
        <v>88</v>
      </c>
    </row>
    <row r="52" spans="2:5" ht="18">
      <c r="B52" s="33" t="s">
        <v>42</v>
      </c>
      <c r="C52" s="34"/>
      <c r="D52" s="20" t="s">
        <v>99</v>
      </c>
      <c r="E52" s="20" t="s">
        <v>88</v>
      </c>
    </row>
    <row r="53" spans="2:5" ht="18.75" customHeight="1">
      <c r="B53" s="33" t="s">
        <v>37</v>
      </c>
      <c r="C53" s="34"/>
      <c r="D53" s="20" t="s">
        <v>99</v>
      </c>
      <c r="E53" s="20" t="s">
        <v>88</v>
      </c>
    </row>
    <row r="54" spans="2:5" ht="18.75" customHeight="1">
      <c r="B54" s="33" t="s">
        <v>38</v>
      </c>
      <c r="C54" s="34"/>
      <c r="D54" s="20" t="s">
        <v>99</v>
      </c>
      <c r="E54" s="20" t="s">
        <v>88</v>
      </c>
    </row>
    <row r="55" spans="2:5" ht="18.75" customHeight="1">
      <c r="B55" s="33" t="s">
        <v>39</v>
      </c>
      <c r="C55" s="34"/>
      <c r="D55" s="20" t="s">
        <v>99</v>
      </c>
      <c r="E55" s="20" t="s">
        <v>88</v>
      </c>
    </row>
    <row r="56" spans="2:5" ht="18.75" customHeight="1">
      <c r="B56" s="33" t="s">
        <v>47</v>
      </c>
      <c r="C56" s="34"/>
      <c r="D56" s="20" t="s">
        <v>99</v>
      </c>
      <c r="E56" s="20" t="s">
        <v>88</v>
      </c>
    </row>
    <row r="57" spans="2:5" ht="18.75" customHeight="1">
      <c r="B57" s="33" t="s">
        <v>57</v>
      </c>
      <c r="C57" s="34"/>
      <c r="D57" s="20" t="s">
        <v>99</v>
      </c>
      <c r="E57" s="20" t="s">
        <v>88</v>
      </c>
    </row>
    <row r="58" spans="2:5" ht="18.75" customHeight="1">
      <c r="B58" s="33" t="s">
        <v>40</v>
      </c>
      <c r="C58" s="34"/>
      <c r="D58" s="20" t="s">
        <v>99</v>
      </c>
      <c r="E58" s="20" t="s">
        <v>88</v>
      </c>
    </row>
    <row r="59" spans="2:5" s="10" customFormat="1" ht="33.75" customHeight="1">
      <c r="B59" s="30" t="s">
        <v>35</v>
      </c>
      <c r="C59" s="31"/>
      <c r="D59" s="31"/>
      <c r="E59" s="32"/>
    </row>
    <row r="60" spans="2:5" ht="18.399999999999999" customHeight="1">
      <c r="B60" s="33" t="s">
        <v>50</v>
      </c>
      <c r="C60" s="34"/>
      <c r="D60" s="2" t="s">
        <v>91</v>
      </c>
      <c r="E60" s="2"/>
    </row>
    <row r="61" spans="2:5" ht="33" customHeight="1">
      <c r="B61" s="33" t="s">
        <v>22</v>
      </c>
      <c r="C61" s="34"/>
      <c r="D61" s="2" t="s">
        <v>102</v>
      </c>
      <c r="E61" s="2"/>
    </row>
    <row r="62" spans="2:5" ht="18.399999999999999" customHeight="1">
      <c r="B62" s="33" t="s">
        <v>19</v>
      </c>
      <c r="C62" s="34"/>
      <c r="D62" s="20" t="s">
        <v>87</v>
      </c>
      <c r="E62" s="2"/>
    </row>
    <row r="63" spans="2:5" ht="18.399999999999999" customHeight="1">
      <c r="B63" s="33" t="s">
        <v>20</v>
      </c>
      <c r="C63" s="34"/>
      <c r="D63" s="2" t="s">
        <v>83</v>
      </c>
      <c r="E63" s="2"/>
    </row>
    <row r="64" spans="2:5" ht="30.4" customHeight="1">
      <c r="B64" s="33" t="s">
        <v>52</v>
      </c>
      <c r="C64" s="34"/>
      <c r="D64" s="2" t="s">
        <v>103</v>
      </c>
      <c r="E64" s="2"/>
    </row>
    <row r="65" spans="2:5" ht="18.399999999999999" customHeight="1">
      <c r="B65" s="33"/>
      <c r="C65" s="34"/>
      <c r="D65" s="2"/>
      <c r="E65" s="2"/>
    </row>
    <row r="66" spans="2:5" ht="75">
      <c r="B66" s="33" t="s">
        <v>25</v>
      </c>
      <c r="C66" s="34"/>
      <c r="D66" s="20" t="s">
        <v>104</v>
      </c>
      <c r="E66" s="2"/>
    </row>
    <row r="67" spans="2:5" ht="18">
      <c r="B67" s="33" t="s">
        <v>18</v>
      </c>
      <c r="C67" s="34"/>
      <c r="D67" s="2" t="s">
        <v>82</v>
      </c>
      <c r="E67" s="2"/>
    </row>
    <row r="68" spans="2:5" ht="18">
      <c r="B68" s="33" t="s">
        <v>26</v>
      </c>
      <c r="C68" s="34"/>
      <c r="D68" s="2" t="s">
        <v>89</v>
      </c>
      <c r="E68" s="2"/>
    </row>
    <row r="69" spans="2:5" ht="30">
      <c r="B69" s="33" t="s">
        <v>27</v>
      </c>
      <c r="C69" s="34"/>
      <c r="D69" s="20" t="s">
        <v>118</v>
      </c>
      <c r="E69" s="20"/>
    </row>
    <row r="70" spans="2:5" ht="78" customHeight="1">
      <c r="B70" s="33" t="s">
        <v>67</v>
      </c>
      <c r="C70" s="34"/>
      <c r="D70" s="2" t="s">
        <v>111</v>
      </c>
      <c r="E70" s="2"/>
    </row>
    <row r="71" spans="2:5" ht="18">
      <c r="B71" s="33"/>
      <c r="C71" s="34"/>
      <c r="D71" s="2"/>
      <c r="E71" s="2"/>
    </row>
    <row r="72" spans="2:5" ht="35.65" customHeight="1">
      <c r="B72" s="33" t="s">
        <v>68</v>
      </c>
      <c r="C72" s="34"/>
      <c r="D72" s="2" t="s">
        <v>84</v>
      </c>
      <c r="E72" s="2"/>
    </row>
    <row r="73" spans="2:5" ht="48.4" customHeight="1">
      <c r="B73" s="33" t="s">
        <v>43</v>
      </c>
      <c r="C73" s="34"/>
      <c r="D73" s="20" t="s">
        <v>105</v>
      </c>
      <c r="E73" s="2"/>
    </row>
    <row r="74" spans="2:5" ht="45">
      <c r="B74" s="33" t="s">
        <v>21</v>
      </c>
      <c r="C74" s="34"/>
      <c r="D74" s="2" t="s">
        <v>119</v>
      </c>
      <c r="E74" s="2" t="s">
        <v>106</v>
      </c>
    </row>
    <row r="75" spans="2:5" ht="18">
      <c r="B75" s="33" t="s">
        <v>23</v>
      </c>
      <c r="C75" s="34"/>
      <c r="D75" s="20" t="s">
        <v>107</v>
      </c>
      <c r="E75" s="2"/>
    </row>
    <row r="76" spans="2:5" ht="18">
      <c r="B76" s="33" t="s">
        <v>24</v>
      </c>
      <c r="C76" s="34"/>
      <c r="D76" s="20" t="s">
        <v>89</v>
      </c>
      <c r="E76" s="2"/>
    </row>
    <row r="77" spans="2:5" ht="18">
      <c r="B77" s="33"/>
      <c r="C77" s="34"/>
      <c r="D77" s="2"/>
      <c r="E77" s="2"/>
    </row>
    <row r="78" spans="2:5" ht="36.4" customHeight="1">
      <c r="B78" s="33" t="s">
        <v>28</v>
      </c>
      <c r="C78" s="34"/>
      <c r="D78" s="2" t="s">
        <v>108</v>
      </c>
      <c r="E78" s="2"/>
    </row>
    <row r="79" spans="2:5" ht="19.149999999999999" customHeight="1">
      <c r="B79" s="33" t="s">
        <v>60</v>
      </c>
      <c r="C79" s="34"/>
      <c r="D79" s="2" t="s">
        <v>109</v>
      </c>
      <c r="E79" s="2"/>
    </row>
    <row r="80" spans="2:5" ht="19.149999999999999" customHeight="1">
      <c r="B80" s="33" t="s">
        <v>29</v>
      </c>
      <c r="C80" s="34"/>
      <c r="D80" s="2" t="s">
        <v>85</v>
      </c>
      <c r="E80" s="2"/>
    </row>
    <row r="81" spans="2:5" ht="62.65" customHeight="1">
      <c r="B81" s="33" t="s">
        <v>30</v>
      </c>
      <c r="C81" s="34"/>
      <c r="D81" s="2" t="s">
        <v>110</v>
      </c>
      <c r="E81" s="2"/>
    </row>
    <row r="82" spans="2:5" ht="35.25" customHeight="1">
      <c r="B82" s="33" t="s">
        <v>45</v>
      </c>
      <c r="C82" s="34"/>
      <c r="D82" s="2"/>
      <c r="E82" s="2"/>
    </row>
    <row r="83" spans="2:5" s="10" customFormat="1" ht="33.75" customHeight="1">
      <c r="B83" s="30" t="s">
        <v>61</v>
      </c>
      <c r="C83" s="31"/>
      <c r="D83" s="31"/>
      <c r="E83" s="32"/>
    </row>
    <row r="84" spans="2:5" ht="19.149999999999999" customHeight="1">
      <c r="B84" s="33" t="s">
        <v>62</v>
      </c>
      <c r="C84" s="34"/>
      <c r="D84" s="2" t="s">
        <v>122</v>
      </c>
      <c r="E84" s="2"/>
    </row>
    <row r="85" spans="2:5" ht="390">
      <c r="B85" s="33" t="s">
        <v>64</v>
      </c>
      <c r="C85" s="34"/>
      <c r="D85" s="23" t="s">
        <v>129</v>
      </c>
      <c r="E85" s="22"/>
    </row>
    <row r="86" spans="2:5" ht="19.149999999999999" customHeight="1">
      <c r="B86" s="33" t="s">
        <v>63</v>
      </c>
      <c r="C86" s="34"/>
      <c r="D86" s="2"/>
      <c r="E86" s="2"/>
    </row>
    <row r="87" spans="2:5" ht="18">
      <c r="B87" s="33"/>
      <c r="C87" s="34"/>
      <c r="D87" s="2"/>
      <c r="E87" s="2"/>
    </row>
  </sheetData>
  <mergeCells count="75">
    <mergeCell ref="B87:C87"/>
    <mergeCell ref="C12:E12"/>
    <mergeCell ref="C13:E13"/>
    <mergeCell ref="B44:C44"/>
    <mergeCell ref="B25:C25"/>
    <mergeCell ref="B78:C78"/>
    <mergeCell ref="B79:C79"/>
    <mergeCell ref="B80:C80"/>
    <mergeCell ref="B81:C81"/>
    <mergeCell ref="B85:C85"/>
    <mergeCell ref="B67:C67"/>
    <mergeCell ref="B68:C68"/>
    <mergeCell ref="B69:C69"/>
    <mergeCell ref="B70:C70"/>
    <mergeCell ref="B72:C72"/>
    <mergeCell ref="B77:C77"/>
    <mergeCell ref="B10:E10"/>
    <mergeCell ref="B82:C82"/>
    <mergeCell ref="B73:C73"/>
    <mergeCell ref="B74:C74"/>
    <mergeCell ref="B71:C71"/>
    <mergeCell ref="B75:C75"/>
    <mergeCell ref="B76:C76"/>
    <mergeCell ref="B30:C30"/>
    <mergeCell ref="B31:C31"/>
    <mergeCell ref="B32:C32"/>
    <mergeCell ref="B33:C33"/>
    <mergeCell ref="B65:C65"/>
    <mergeCell ref="B54:C54"/>
    <mergeCell ref="B55:C55"/>
    <mergeCell ref="B59:E59"/>
    <mergeCell ref="D11:E11"/>
    <mergeCell ref="B86:C86"/>
    <mergeCell ref="B38:E38"/>
    <mergeCell ref="B47:E47"/>
    <mergeCell ref="B40:C40"/>
    <mergeCell ref="B41:C41"/>
    <mergeCell ref="B42:C42"/>
    <mergeCell ref="B43:C43"/>
    <mergeCell ref="B46:C46"/>
    <mergeCell ref="B58:C58"/>
    <mergeCell ref="B64:C64"/>
    <mergeCell ref="B61:C61"/>
    <mergeCell ref="B51:C51"/>
    <mergeCell ref="B53:C53"/>
    <mergeCell ref="B48:C48"/>
    <mergeCell ref="B39:C39"/>
    <mergeCell ref="B57:C57"/>
    <mergeCell ref="B17:C17"/>
    <mergeCell ref="B19:C19"/>
    <mergeCell ref="B20:C20"/>
    <mergeCell ref="B21:C21"/>
    <mergeCell ref="B18:E18"/>
    <mergeCell ref="B29:E29"/>
    <mergeCell ref="B22:C22"/>
    <mergeCell ref="B24:C24"/>
    <mergeCell ref="B23:C23"/>
    <mergeCell ref="B27:C27"/>
    <mergeCell ref="B28:C28"/>
    <mergeCell ref="B83:E83"/>
    <mergeCell ref="B84:C84"/>
    <mergeCell ref="B26:C26"/>
    <mergeCell ref="B60:C60"/>
    <mergeCell ref="B35:C35"/>
    <mergeCell ref="B36:C36"/>
    <mergeCell ref="B37:C37"/>
    <mergeCell ref="B56:C56"/>
    <mergeCell ref="B49:C49"/>
    <mergeCell ref="B50:C50"/>
    <mergeCell ref="B45:C45"/>
    <mergeCell ref="B62:C62"/>
    <mergeCell ref="B63:C63"/>
    <mergeCell ref="B34:C34"/>
    <mergeCell ref="B66:C66"/>
    <mergeCell ref="B52:C52"/>
  </mergeCells>
  <pageMargins left="0.7" right="0.7" top="0.75" bottom="0.75" header="0.3" footer="0.3"/>
  <pageSetup paperSize="9" scale="43"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AA81E2001A38439949C95D78A39751" ma:contentTypeVersion="10" ma:contentTypeDescription="Een nieuw document maken." ma:contentTypeScope="" ma:versionID="2dae0cd5ac6f19a76272d55f05b52fad">
  <xsd:schema xmlns:xsd="http://www.w3.org/2001/XMLSchema" xmlns:xs="http://www.w3.org/2001/XMLSchema" xmlns:p="http://schemas.microsoft.com/office/2006/metadata/properties" xmlns:ns3="d92e5f24-a32e-4052-bb71-1c8534641071" targetNamespace="http://schemas.microsoft.com/office/2006/metadata/properties" ma:root="true" ma:fieldsID="686ef90a4b12c6413bf7ef121c6f8326" ns3:_="">
    <xsd:import namespace="d92e5f24-a32e-4052-bb71-1c853464107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2e5f24-a32e-4052-bb71-1c85346410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5EAFD7-83A0-4FEA-85DE-3129FC44F5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2e5f24-a32e-4052-bb71-1c85346410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67E373-F9B7-4340-B050-EB3A07CE57C6}">
  <ds:schemaRefs>
    <ds:schemaRef ds:uri="http://schemas.microsoft.com/sharepoint/v3/contenttype/forms"/>
  </ds:schemaRefs>
</ds:datastoreItem>
</file>

<file path=customXml/itemProps3.xml><?xml version="1.0" encoding="utf-8"?>
<ds:datastoreItem xmlns:ds="http://schemas.openxmlformats.org/officeDocument/2006/customXml" ds:itemID="{29A80814-C205-47B1-83CF-A014FBA192B6}">
  <ds:schemaRefs>
    <ds:schemaRef ds:uri="http://schemas.microsoft.com/office/2006/metadata/properties"/>
    <ds:schemaRef ds:uri="http://purl.org/dc/terms/"/>
    <ds:schemaRef ds:uri="http://schemas.microsoft.com/office/infopath/2007/PartnerControls"/>
    <ds:schemaRef ds:uri="http://purl.org/dc/dcmitype/"/>
    <ds:schemaRef ds:uri="http://schemas.microsoft.com/office/2006/documentManagement/types"/>
    <ds:schemaRef ds:uri="http://purl.org/dc/elements/1.1/"/>
    <ds:schemaRef ds:uri="http://www.w3.org/XML/1998/namespace"/>
    <ds:schemaRef ds:uri="d92e5f24-a32e-4052-bb71-1c853464107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Document History</vt:lpstr>
      <vt:lpstr>Performance specifications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Fuciños</dc:creator>
  <cp:lastModifiedBy>Nelissen Inge</cp:lastModifiedBy>
  <cp:lastPrinted>2021-04-14T10:01:15Z</cp:lastPrinted>
  <dcterms:created xsi:type="dcterms:W3CDTF">2020-06-02T07:52:39Z</dcterms:created>
  <dcterms:modified xsi:type="dcterms:W3CDTF">2021-04-14T21:40:16Z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0x01010093AA81E2001A38439949C95D78A39751</vt:lpwstr>
  </property>
</Properties>
</file>